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I176"/>
  <c r="H176"/>
  <c r="F176"/>
  <c r="J157"/>
  <c r="H157"/>
  <c r="L138"/>
  <c r="J138"/>
  <c r="H138"/>
  <c r="H62"/>
  <c r="F62"/>
  <c r="F24"/>
  <c r="L176"/>
  <c r="F157"/>
  <c r="F138"/>
  <c r="F119"/>
  <c r="L119"/>
  <c r="I100"/>
  <c r="L43"/>
  <c r="H43"/>
  <c r="J24"/>
  <c r="L195"/>
  <c r="F195"/>
  <c r="G195"/>
  <c r="J176"/>
  <c r="G176"/>
  <c r="G157"/>
  <c r="I157"/>
  <c r="G138"/>
  <c r="I138"/>
  <c r="J119"/>
  <c r="G119"/>
  <c r="I119"/>
  <c r="L81"/>
  <c r="J81"/>
  <c r="I81"/>
  <c r="G81"/>
  <c r="H81"/>
  <c r="F81"/>
  <c r="L62"/>
  <c r="J62"/>
  <c r="G62"/>
  <c r="I62"/>
  <c r="G43"/>
  <c r="I43"/>
  <c r="J43"/>
  <c r="F43"/>
  <c r="L24"/>
  <c r="H24"/>
  <c r="G24"/>
  <c r="I24"/>
  <c r="L100"/>
  <c r="J100"/>
  <c r="G100"/>
  <c r="F100"/>
  <c r="H196" l="1"/>
  <c r="I196"/>
  <c r="J196"/>
  <c r="F196"/>
  <c r="L196"/>
  <c r="G196"/>
</calcChain>
</file>

<file path=xl/sharedStrings.xml><?xml version="1.0" encoding="utf-8"?>
<sst xmlns="http://schemas.openxmlformats.org/spreadsheetml/2006/main" count="402" uniqueCount="137">
  <si>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</si>
  <si>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</si>
  <si>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</si>
  <si>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</si>
  <si>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</si>
  <si>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</si>
  <si>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</si>
  <si>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</si>
  <si>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</si>
  <si>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</si>
  <si>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</si>
  <si>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</si>
  <si>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</si>
  <si>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</si>
  <si>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</si>
  <si>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</si>
  <si>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</si>
  <si>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</si>
  <si>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</si>
  <si>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</si>
  <si>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</si>
  <si>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</si>
  <si>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</si>
  <si>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</si>
  <si>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</si>
  <si>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</si>
  <si>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</si>
  <si>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</si>
  <si>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</si>
  <si>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</si>
  <si>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</si>
  <si>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</si>
  <si>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</si>
  <si>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</si>
  <si>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</si>
  <si>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</si>
  <si>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</si>
  <si>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</si>
  <si>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</si>
  <si>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</si>
  <si>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</si>
  <si>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Компот из смеси сухофруктов</t>
  </si>
  <si>
    <t>Хлеб пшеничный из муки в/с обогащенный йодказеином</t>
  </si>
  <si>
    <t>138/2004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</si>
  <si>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</si>
  <si>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</si>
  <si>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</si>
  <si>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</si>
  <si>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</si>
  <si>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</si>
  <si>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</si>
  <si>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</si>
  <si>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</si>
  <si>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</si>
  <si>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</si>
  <si>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</si>
  <si>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</si>
  <si>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</si>
  <si>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</si>
  <si>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</si>
  <si>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</si>
  <si>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</si>
  <si>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</si>
  <si>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</si>
  <si>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</si>
  <si>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</si>
  <si>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</si>
  <si>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</si>
  <si>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</si>
  <si>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</si>
  <si>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</si>
  <si>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</si>
  <si>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</si>
  <si>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</si>
  <si>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</si>
  <si>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</si>
  <si>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</si>
  <si>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</si>
  <si>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</si>
  <si>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</si>
  <si>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</si>
  <si>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</si>
  <si>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</si>
  <si>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</si>
  <si>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</si>
  <si>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</si>
  <si>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</si>
  <si>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</si>
  <si>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</si>
  <si>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</si>
  <si>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</si>
  <si>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</si>
  <si>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</si>
  <si>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</si>
  <si>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</si>
  <si>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</si>
  <si>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</si>
  <si>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54-28з/2022г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</si>
  <si>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</si>
  <si>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</si>
  <si>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</si>
  <si>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</si>
  <si>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</si>
  <si>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</si>
  <si>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</si>
  <si>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</si>
  <si>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</si>
  <si>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</si>
  <si>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</si>
  <si>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</si>
  <si>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</si>
  <si>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</si>
  <si>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</si>
  <si>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</si>
  <si>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</si>
  <si>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</si>
  <si>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</si>
  <si>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</si>
  <si>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</si>
  <si>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</si>
  <si>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</si>
  <si>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</si>
  <si>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</si>
  <si>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</si>
  <si>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</si>
  <si>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</si>
  <si>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</si>
  <si>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</si>
  <si>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</si>
  <si>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</si>
  <si>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</si>
  <si>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</si>
  <si>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>Гуляш (свинина лопатка б/к)</t>
  </si>
  <si>
    <t>Пюре картофельное</t>
  </si>
  <si>
    <t>520/2004Пюре картофельное</t>
  </si>
  <si>
    <t>685/2004Чай с сахаром</t>
  </si>
  <si>
    <t>Закотий Н.Н.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</si>
</sst>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/>
      <c r="D1" s="64"/>
      <c r="E1" s="64"/>
      <c r="F1" s="12" t="s">
        <v>16</v>
      </c>
      <c r="G1" s="2" t="s">
        <v>17</v>
      </c>
      <c r="H1" s="65" t="s">
        <v>70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136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8" t="s">
        <v>71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73</v>
      </c>
      <c r="L6" s="62">
        <v>23.08</v>
      </c>
    </row>
    <row r="7" spans="1:12" ht="30">
      <c r="A7" s="23"/>
      <c r="B7" s="15"/>
      <c r="C7" s="11"/>
      <c r="D7" s="6"/>
      <c r="E7" s="48" t="s">
        <v>72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74</v>
      </c>
      <c r="L7" s="58">
        <v>41.8</v>
      </c>
    </row>
    <row r="8" spans="1:12" ht="1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46</v>
      </c>
      <c r="L8" s="58">
        <v>2.34</v>
      </c>
    </row>
    <row r="9" spans="1:12" ht="30">
      <c r="A9" s="23"/>
      <c r="B9" s="15"/>
      <c r="C9" s="11"/>
      <c r="D9" s="7" t="s">
        <v>23</v>
      </c>
      <c r="E9" s="49" t="s">
        <v>42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45</v>
      </c>
      <c r="L9" s="58">
        <v>2.78</v>
      </c>
    </row>
    <row r="10" spans="1:12" ht="15.75" thickBot="1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48" t="s">
        <v>69</v>
      </c>
      <c r="F11" s="52" t="s">
        <v>69</v>
      </c>
      <c r="G11" s="52" t="s">
        <v>69</v>
      </c>
      <c r="H11" s="52" t="s">
        <v>69</v>
      </c>
      <c r="I11" s="54" t="s">
        <v>69</v>
      </c>
      <c r="J11" s="52" t="s">
        <v>69</v>
      </c>
      <c r="K11" s="60" t="s">
        <v>69</v>
      </c>
      <c r="L11" s="58" t="s">
        <v>69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75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78</v>
      </c>
      <c r="L14" s="57">
        <v>10.46</v>
      </c>
    </row>
    <row r="15" spans="1:12" ht="15">
      <c r="A15" s="23"/>
      <c r="B15" s="15"/>
      <c r="C15" s="11"/>
      <c r="D15" s="7" t="s">
        <v>27</v>
      </c>
      <c r="E15" s="50" t="s">
        <v>53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56</v>
      </c>
      <c r="L15" s="57">
        <v>10.77</v>
      </c>
    </row>
    <row r="16" spans="1:12" ht="15">
      <c r="A16" s="23"/>
      <c r="B16" s="15"/>
      <c r="C16" s="11"/>
      <c r="D16" s="7" t="s">
        <v>28</v>
      </c>
      <c r="E16" s="49" t="s">
        <v>76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79</v>
      </c>
      <c r="L16" s="58">
        <v>42.32</v>
      </c>
    </row>
    <row r="17" spans="1:12" ht="1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>
      <c r="A18" s="23"/>
      <c r="B18" s="15"/>
      <c r="C18" s="11"/>
      <c r="D18" s="7" t="s">
        <v>30</v>
      </c>
      <c r="E18" s="49" t="s">
        <v>77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80</v>
      </c>
      <c r="L18" s="58">
        <v>3.27</v>
      </c>
    </row>
    <row r="19" spans="1:12" ht="30">
      <c r="A19" s="23"/>
      <c r="B19" s="15"/>
      <c r="C19" s="11"/>
      <c r="D19" s="7" t="s">
        <v>31</v>
      </c>
      <c r="E19" s="49" t="s">
        <v>42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45</v>
      </c>
      <c r="L19" s="58">
        <v>3.18</v>
      </c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.75" thickBot="1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5">
      <c r="A25" s="14">
        <v>1</v>
      </c>
      <c r="B25" s="15">
        <v>2</v>
      </c>
      <c r="C25" s="22" t="s">
        <v>20</v>
      </c>
      <c r="D25" s="5" t="s">
        <v>21</v>
      </c>
      <c r="E25" s="48" t="s">
        <v>127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82</v>
      </c>
      <c r="L25" s="62">
        <v>65.27</v>
      </c>
    </row>
    <row r="26" spans="1:12" ht="15">
      <c r="A26" s="14"/>
      <c r="B26" s="15"/>
      <c r="C26" s="11"/>
      <c r="D26" s="6"/>
      <c r="E26" s="49" t="s">
        <v>69</v>
      </c>
      <c r="F26" s="52" t="s">
        <v>69</v>
      </c>
      <c r="G26" s="52" t="s">
        <v>69</v>
      </c>
      <c r="H26" s="52" t="s">
        <v>69</v>
      </c>
      <c r="I26" s="54" t="s">
        <v>69</v>
      </c>
      <c r="J26" s="52" t="s">
        <v>69</v>
      </c>
      <c r="K26" s="60" t="s">
        <v>69</v>
      </c>
      <c r="L26" s="58" t="s">
        <v>69</v>
      </c>
    </row>
    <row r="27" spans="1:12" ht="1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46</v>
      </c>
      <c r="L27" s="58">
        <v>2.34</v>
      </c>
    </row>
    <row r="28" spans="1:12" ht="30">
      <c r="A28" s="14"/>
      <c r="B28" s="15"/>
      <c r="C28" s="11"/>
      <c r="D28" s="7" t="s">
        <v>23</v>
      </c>
      <c r="E28" s="49" t="s">
        <v>81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45</v>
      </c>
      <c r="L28" s="58">
        <v>2.39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30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83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85</v>
      </c>
      <c r="L33" s="57">
        <v>12.52</v>
      </c>
    </row>
    <row r="34" spans="1:12" ht="15">
      <c r="A34" s="14"/>
      <c r="B34" s="15"/>
      <c r="C34" s="11"/>
      <c r="D34" s="7" t="s">
        <v>27</v>
      </c>
      <c r="E34" s="49" t="s">
        <v>48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86</v>
      </c>
      <c r="L34" s="58">
        <v>7.19</v>
      </c>
    </row>
    <row r="35" spans="1:12" ht="30">
      <c r="A35" s="14"/>
      <c r="B35" s="15"/>
      <c r="C35" s="11"/>
      <c r="D35" s="7" t="s">
        <v>28</v>
      </c>
      <c r="E35" s="49" t="s">
        <v>84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67</v>
      </c>
      <c r="L35" s="58">
        <v>45.15</v>
      </c>
    </row>
    <row r="36" spans="1:12" ht="1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>
      <c r="A37" s="14"/>
      <c r="B37" s="15"/>
      <c r="C37" s="11"/>
      <c r="D37" s="7" t="s">
        <v>30</v>
      </c>
      <c r="E37" s="49" t="s">
        <v>58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30">
      <c r="A38" s="14"/>
      <c r="B38" s="15"/>
      <c r="C38" s="11"/>
      <c r="D38" s="7" t="s">
        <v>31</v>
      </c>
      <c r="E38" s="49" t="s">
        <v>81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45</v>
      </c>
      <c r="L38" s="58">
        <v>3.18</v>
      </c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8" t="s">
        <v>128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88</v>
      </c>
      <c r="L44" s="62">
        <v>49.17</v>
      </c>
    </row>
    <row r="45" spans="1:12" ht="15">
      <c r="A45" s="23"/>
      <c r="B45" s="15"/>
      <c r="C45" s="11"/>
      <c r="D45" s="6"/>
      <c r="E45" s="48" t="s">
        <v>87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89</v>
      </c>
      <c r="L45" s="58">
        <v>16.5</v>
      </c>
    </row>
    <row r="46" spans="1:12" ht="1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46</v>
      </c>
      <c r="L46" s="58">
        <v>2.34</v>
      </c>
    </row>
    <row r="47" spans="1:12" ht="30">
      <c r="A47" s="23"/>
      <c r="B47" s="15"/>
      <c r="C47" s="11"/>
      <c r="D47" s="7" t="s">
        <v>23</v>
      </c>
      <c r="E47" s="49" t="s">
        <v>42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45</v>
      </c>
      <c r="L47" s="58">
        <v>1.99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49" t="s">
        <v>69</v>
      </c>
      <c r="F49" s="52" t="s">
        <v>69</v>
      </c>
      <c r="G49" s="52" t="s">
        <v>69</v>
      </c>
      <c r="H49" s="52" t="s">
        <v>69</v>
      </c>
      <c r="I49" s="54" t="s">
        <v>69</v>
      </c>
      <c r="J49" s="52" t="s">
        <v>69</v>
      </c>
      <c r="K49" s="60" t="s">
        <v>69</v>
      </c>
      <c r="L49" s="58" t="s">
        <v>69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87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89</v>
      </c>
      <c r="L52" s="57">
        <v>13.07</v>
      </c>
    </row>
    <row r="53" spans="1:12" ht="15">
      <c r="A53" s="23"/>
      <c r="B53" s="15"/>
      <c r="C53" s="11"/>
      <c r="D53" s="7" t="s">
        <v>27</v>
      </c>
      <c r="E53" s="49" t="s">
        <v>90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92</v>
      </c>
      <c r="L53" s="58">
        <v>9.81</v>
      </c>
    </row>
    <row r="54" spans="1:12" ht="15">
      <c r="A54" s="23"/>
      <c r="B54" s="15"/>
      <c r="C54" s="11"/>
      <c r="D54" s="7" t="s">
        <v>28</v>
      </c>
      <c r="E54" s="49" t="s">
        <v>91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93</v>
      </c>
      <c r="L54" s="58">
        <v>33.520000000000003</v>
      </c>
    </row>
    <row r="55" spans="1:12" ht="15">
      <c r="A55" s="23"/>
      <c r="B55" s="15"/>
      <c r="C55" s="11"/>
      <c r="D55" s="7" t="s">
        <v>29</v>
      </c>
      <c r="E55" s="49" t="s">
        <v>54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57</v>
      </c>
      <c r="L55" s="58">
        <v>8.74</v>
      </c>
    </row>
    <row r="56" spans="1:12" ht="15">
      <c r="A56" s="23"/>
      <c r="B56" s="15"/>
      <c r="C56" s="11"/>
      <c r="D56" s="7" t="s">
        <v>30</v>
      </c>
      <c r="E56" s="49" t="s">
        <v>41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80</v>
      </c>
      <c r="L56" s="58">
        <v>3.27</v>
      </c>
    </row>
    <row r="57" spans="1:12" ht="30">
      <c r="A57" s="23"/>
      <c r="B57" s="15"/>
      <c r="C57" s="11"/>
      <c r="D57" s="7" t="s">
        <v>31</v>
      </c>
      <c r="E57" s="49" t="s">
        <v>42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45</v>
      </c>
      <c r="L57" s="58">
        <v>1.59</v>
      </c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8" t="s">
        <v>47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95</v>
      </c>
      <c r="L63" s="62">
        <v>22.79</v>
      </c>
    </row>
    <row r="64" spans="1:12" ht="30">
      <c r="A64" s="23"/>
      <c r="B64" s="15"/>
      <c r="C64" s="11"/>
      <c r="D64" s="6"/>
      <c r="E64" s="48" t="s">
        <v>94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>
      <c r="A65" s="23"/>
      <c r="B65" s="15"/>
      <c r="C65" s="11"/>
      <c r="D65" s="7" t="s">
        <v>22</v>
      </c>
      <c r="E65" s="49" t="s">
        <v>58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59</v>
      </c>
      <c r="L65" s="58">
        <v>2.63</v>
      </c>
    </row>
    <row r="66" spans="1:12" ht="30">
      <c r="A66" s="23"/>
      <c r="B66" s="15"/>
      <c r="C66" s="11"/>
      <c r="D66" s="7" t="s">
        <v>23</v>
      </c>
      <c r="E66" s="49" t="s">
        <v>81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45</v>
      </c>
      <c r="L66" s="58">
        <v>2.78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49" t="s">
        <v>69</v>
      </c>
      <c r="F68" s="52" t="s">
        <v>69</v>
      </c>
      <c r="G68" s="52" t="s">
        <v>69</v>
      </c>
      <c r="H68" s="52" t="s">
        <v>69</v>
      </c>
      <c r="I68" s="54" t="s">
        <v>69</v>
      </c>
      <c r="J68" s="52" t="s">
        <v>69</v>
      </c>
      <c r="K68" s="60" t="s">
        <v>69</v>
      </c>
      <c r="L68" s="58" t="s">
        <v>69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96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97</v>
      </c>
      <c r="L71" s="57">
        <v>3.41</v>
      </c>
    </row>
    <row r="72" spans="1:12" ht="1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43</v>
      </c>
      <c r="L72" s="57">
        <v>6.9</v>
      </c>
    </row>
    <row r="73" spans="1:12" ht="15">
      <c r="A73" s="23"/>
      <c r="B73" s="15"/>
      <c r="C73" s="11"/>
      <c r="D73" s="7" t="s">
        <v>28</v>
      </c>
      <c r="E73" s="49" t="s">
        <v>132</v>
      </c>
      <c r="F73" s="52">
        <v>90</v>
      </c>
      <c r="G73" s="52">
        <v>13</v>
      </c>
      <c r="H73" s="52">
        <v>13</v>
      </c>
      <c r="I73" s="54">
        <v>8.8000000000000007</v>
      </c>
      <c r="J73" s="52">
        <v>205</v>
      </c>
      <c r="K73" s="60" t="s">
        <v>65</v>
      </c>
      <c r="L73" s="58">
        <v>38.07</v>
      </c>
    </row>
    <row r="74" spans="1:12" ht="15">
      <c r="A74" s="23"/>
      <c r="B74" s="15"/>
      <c r="C74" s="11"/>
      <c r="D74" s="7" t="s">
        <v>29</v>
      </c>
      <c r="E74" s="49" t="s">
        <v>133</v>
      </c>
      <c r="F74" s="52">
        <v>150</v>
      </c>
      <c r="G74" s="52">
        <v>13</v>
      </c>
      <c r="H74" s="52">
        <v>7</v>
      </c>
      <c r="I74" s="54">
        <v>21.75</v>
      </c>
      <c r="J74" s="52">
        <v>204</v>
      </c>
      <c r="K74" s="60" t="s">
        <v>134</v>
      </c>
      <c r="L74" s="58">
        <v>17.920000000000002</v>
      </c>
    </row>
    <row r="75" spans="1:12" ht="15">
      <c r="A75" s="23"/>
      <c r="B75" s="15"/>
      <c r="C75" s="11"/>
      <c r="D75" s="7" t="s">
        <v>30</v>
      </c>
      <c r="E75" s="49" t="s">
        <v>39</v>
      </c>
      <c r="F75" s="52">
        <v>180</v>
      </c>
      <c r="G75" s="52">
        <v>0.27</v>
      </c>
      <c r="H75" s="52">
        <v>0</v>
      </c>
      <c r="I75" s="54">
        <v>13.5</v>
      </c>
      <c r="J75" s="52">
        <v>58</v>
      </c>
      <c r="K75" s="60" t="s">
        <v>135</v>
      </c>
      <c r="L75" s="58">
        <v>2.11</v>
      </c>
    </row>
    <row r="76" spans="1:12" ht="30">
      <c r="A76" s="23"/>
      <c r="B76" s="15"/>
      <c r="C76" s="11"/>
      <c r="D76" s="7" t="s">
        <v>31</v>
      </c>
      <c r="E76" s="49" t="s">
        <v>81</v>
      </c>
      <c r="F76" s="52">
        <v>20</v>
      </c>
      <c r="G76" s="52">
        <v>2</v>
      </c>
      <c r="H76" s="52">
        <v>0.1</v>
      </c>
      <c r="I76" s="54">
        <v>10.8</v>
      </c>
      <c r="J76" s="52">
        <v>50.9</v>
      </c>
      <c r="K76" s="60" t="s">
        <v>45</v>
      </c>
      <c r="L76" s="58">
        <v>1.59</v>
      </c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36.67</v>
      </c>
      <c r="H80" s="19">
        <f t="shared" ref="H80" si="35">SUM(H71:H79)</f>
        <v>27.400000000000002</v>
      </c>
      <c r="I80" s="19">
        <f t="shared" ref="I80" si="36">SUM(I71:I79)</f>
        <v>76.45</v>
      </c>
      <c r="J80" s="19">
        <f t="shared" ref="J80:L80" si="37">SUM(J71:J79)</f>
        <v>704.94999999999993</v>
      </c>
      <c r="K80" s="25"/>
      <c r="L80" s="19">
        <f t="shared" si="37"/>
        <v>70.000000000000014</v>
      </c>
    </row>
    <row r="81" spans="1:12" ht="15.75" customHeigh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1200</v>
      </c>
      <c r="G81" s="32">
        <f t="shared" ref="G81" si="38">G70+G80</f>
        <v>54.120000000000005</v>
      </c>
      <c r="H81" s="32">
        <f t="shared" ref="H81" si="39">H70+H80</f>
        <v>51.04</v>
      </c>
      <c r="I81" s="32">
        <f t="shared" ref="I81" si="40">I70+I80</f>
        <v>147.81</v>
      </c>
      <c r="J81" s="32">
        <f t="shared" ref="J81:L81" si="41">J70+J80</f>
        <v>1273.75</v>
      </c>
      <c r="K81" s="32"/>
      <c r="L81" s="32">
        <f t="shared" si="41"/>
        <v>140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48" t="s">
        <v>129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98</v>
      </c>
      <c r="L82" s="62">
        <v>66.069999999999993</v>
      </c>
    </row>
    <row r="83" spans="1:12" ht="1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46</v>
      </c>
      <c r="L84" s="58">
        <v>2.34</v>
      </c>
    </row>
    <row r="85" spans="1:12" ht="30">
      <c r="A85" s="23"/>
      <c r="B85" s="15"/>
      <c r="C85" s="11"/>
      <c r="D85" s="7" t="s">
        <v>23</v>
      </c>
      <c r="E85" s="49" t="s">
        <v>42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99</v>
      </c>
      <c r="L85" s="58">
        <v>1.59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100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102</v>
      </c>
      <c r="L90" s="57">
        <v>11.44</v>
      </c>
    </row>
    <row r="91" spans="1:12" ht="15">
      <c r="A91" s="23"/>
      <c r="B91" s="15"/>
      <c r="C91" s="11"/>
      <c r="D91" s="7" t="s">
        <v>27</v>
      </c>
      <c r="E91" s="49" t="s">
        <v>60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61</v>
      </c>
      <c r="L91" s="58">
        <v>9.5299999999999994</v>
      </c>
    </row>
    <row r="92" spans="1:12" ht="15">
      <c r="A92" s="23"/>
      <c r="B92" s="15"/>
      <c r="C92" s="11"/>
      <c r="D92" s="7" t="s">
        <v>28</v>
      </c>
      <c r="E92" s="49" t="s">
        <v>130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103</v>
      </c>
      <c r="L92" s="58">
        <v>36.08</v>
      </c>
    </row>
    <row r="93" spans="1:12" ht="15">
      <c r="A93" s="23"/>
      <c r="B93" s="15"/>
      <c r="C93" s="11"/>
      <c r="D93" s="7" t="s">
        <v>29</v>
      </c>
      <c r="E93" s="49" t="s">
        <v>101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104</v>
      </c>
      <c r="L93" s="58">
        <v>8.2100000000000009</v>
      </c>
    </row>
    <row r="94" spans="1:12" ht="15">
      <c r="A94" s="23"/>
      <c r="B94" s="15"/>
      <c r="C94" s="11"/>
      <c r="D94" s="7" t="s">
        <v>30</v>
      </c>
      <c r="E94" s="49" t="s">
        <v>41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80</v>
      </c>
      <c r="L94" s="58">
        <v>3.15</v>
      </c>
    </row>
    <row r="95" spans="1:12" ht="30">
      <c r="A95" s="23"/>
      <c r="B95" s="15"/>
      <c r="C95" s="11"/>
      <c r="D95" s="7" t="s">
        <v>31</v>
      </c>
      <c r="E95" s="49" t="s">
        <v>42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99</v>
      </c>
      <c r="L95" s="58">
        <v>1.59</v>
      </c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48" t="s">
        <v>62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63</v>
      </c>
      <c r="L101" s="62">
        <v>24.11</v>
      </c>
    </row>
    <row r="102" spans="1:12" ht="45">
      <c r="A102" s="23"/>
      <c r="B102" s="15"/>
      <c r="C102" s="11"/>
      <c r="D102" s="6"/>
      <c r="E102" s="48" t="s">
        <v>105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106</v>
      </c>
      <c r="L102" s="58">
        <v>40.770000000000003</v>
      </c>
    </row>
    <row r="103" spans="1:12" ht="1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46</v>
      </c>
      <c r="L103" s="58">
        <v>2.34</v>
      </c>
    </row>
    <row r="104" spans="1:12" ht="30">
      <c r="A104" s="23"/>
      <c r="B104" s="15"/>
      <c r="C104" s="11"/>
      <c r="D104" s="7" t="s">
        <v>23</v>
      </c>
      <c r="E104" s="49" t="s">
        <v>42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45</v>
      </c>
      <c r="L104" s="58">
        <v>2.78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75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78</v>
      </c>
      <c r="L109" s="57">
        <v>10.46</v>
      </c>
    </row>
    <row r="110" spans="1:12" ht="15">
      <c r="A110" s="23"/>
      <c r="B110" s="15"/>
      <c r="C110" s="11"/>
      <c r="D110" s="7" t="s">
        <v>27</v>
      </c>
      <c r="E110" s="50" t="s">
        <v>53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56</v>
      </c>
      <c r="L110" s="58">
        <v>10.77</v>
      </c>
    </row>
    <row r="111" spans="1:12" ht="15">
      <c r="A111" s="23"/>
      <c r="B111" s="15"/>
      <c r="C111" s="11"/>
      <c r="D111" s="7" t="s">
        <v>28</v>
      </c>
      <c r="E111" s="49" t="s">
        <v>107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108</v>
      </c>
      <c r="L111" s="58">
        <v>42.32</v>
      </c>
    </row>
    <row r="112" spans="1:12" ht="1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>
      <c r="A113" s="23"/>
      <c r="B113" s="15"/>
      <c r="C113" s="11"/>
      <c r="D113" s="7" t="s">
        <v>30</v>
      </c>
      <c r="E113" s="49" t="s">
        <v>41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80</v>
      </c>
      <c r="L113" s="58">
        <v>3.27</v>
      </c>
    </row>
    <row r="114" spans="1:12" ht="30">
      <c r="A114" s="23"/>
      <c r="B114" s="15"/>
      <c r="C114" s="11"/>
      <c r="D114" s="7" t="s">
        <v>31</v>
      </c>
      <c r="E114" s="49" t="s">
        <v>42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45</v>
      </c>
      <c r="L114" s="58">
        <v>3.18</v>
      </c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.75" thickBot="1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48" t="s">
        <v>109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110</v>
      </c>
      <c r="L120" s="62">
        <v>55.36</v>
      </c>
    </row>
    <row r="121" spans="1:12" ht="15">
      <c r="A121" s="14"/>
      <c r="B121" s="15"/>
      <c r="C121" s="11"/>
      <c r="D121" s="6"/>
      <c r="E121" s="48" t="s">
        <v>52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55</v>
      </c>
      <c r="L121" s="58">
        <v>7.57</v>
      </c>
    </row>
    <row r="122" spans="1:12" ht="15">
      <c r="A122" s="14"/>
      <c r="B122" s="15"/>
      <c r="C122" s="11"/>
      <c r="D122" s="7" t="s">
        <v>22</v>
      </c>
      <c r="E122" s="49" t="s">
        <v>50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51</v>
      </c>
      <c r="L122" s="58">
        <v>3.89</v>
      </c>
    </row>
    <row r="123" spans="1:12" ht="30">
      <c r="A123" s="14"/>
      <c r="B123" s="15"/>
      <c r="C123" s="11"/>
      <c r="D123" s="7" t="s">
        <v>23</v>
      </c>
      <c r="E123" s="49" t="s">
        <v>42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45</v>
      </c>
      <c r="L123" s="58">
        <v>3.18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30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111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112</v>
      </c>
      <c r="L128" s="57">
        <v>14.12</v>
      </c>
    </row>
    <row r="129" spans="1:12" ht="15">
      <c r="A129" s="14"/>
      <c r="B129" s="15"/>
      <c r="C129" s="11"/>
      <c r="D129" s="7" t="s">
        <v>27</v>
      </c>
      <c r="E129" s="49" t="s">
        <v>90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113</v>
      </c>
      <c r="L129" s="58">
        <v>9.81</v>
      </c>
    </row>
    <row r="130" spans="1:12" ht="15">
      <c r="A130" s="14"/>
      <c r="B130" s="15"/>
      <c r="C130" s="11"/>
      <c r="D130" s="7" t="s">
        <v>28</v>
      </c>
      <c r="E130" s="49" t="s">
        <v>91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93</v>
      </c>
      <c r="L130" s="58">
        <v>33.630000000000003</v>
      </c>
    </row>
    <row r="131" spans="1:12" ht="15">
      <c r="A131" s="14"/>
      <c r="B131" s="15"/>
      <c r="C131" s="11"/>
      <c r="D131" s="7" t="s">
        <v>29</v>
      </c>
      <c r="E131" s="49" t="s">
        <v>54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57</v>
      </c>
      <c r="L131" s="58">
        <v>8.74</v>
      </c>
    </row>
    <row r="132" spans="1:12" ht="1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114</v>
      </c>
      <c r="L132" s="58">
        <v>2.11</v>
      </c>
    </row>
    <row r="133" spans="1:12" ht="30">
      <c r="A133" s="14"/>
      <c r="B133" s="15"/>
      <c r="C133" s="11"/>
      <c r="D133" s="7" t="s">
        <v>31</v>
      </c>
      <c r="E133" s="49" t="s">
        <v>42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45</v>
      </c>
      <c r="L133" s="58">
        <v>1.59</v>
      </c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.75" thickBot="1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8" t="s">
        <v>115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116</v>
      </c>
      <c r="L139" s="62">
        <v>23.46</v>
      </c>
    </row>
    <row r="140" spans="1:12" ht="45">
      <c r="A140" s="23"/>
      <c r="B140" s="15"/>
      <c r="C140" s="11"/>
      <c r="D140" s="6"/>
      <c r="E140" s="48" t="s">
        <v>105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106</v>
      </c>
      <c r="L140" s="58">
        <v>41.8</v>
      </c>
    </row>
    <row r="141" spans="1:12" ht="15">
      <c r="A141" s="23"/>
      <c r="B141" s="15"/>
      <c r="C141" s="11"/>
      <c r="D141" s="7" t="s">
        <v>22</v>
      </c>
      <c r="E141" s="49" t="s">
        <v>58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59</v>
      </c>
      <c r="L141" s="58">
        <v>1.96</v>
      </c>
    </row>
    <row r="142" spans="1:12" ht="15.75" customHeight="1">
      <c r="A142" s="23"/>
      <c r="B142" s="15"/>
      <c r="C142" s="11"/>
      <c r="D142" s="7" t="s">
        <v>23</v>
      </c>
      <c r="E142" s="49" t="s">
        <v>42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45</v>
      </c>
      <c r="L142" s="58">
        <v>2.78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87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118</v>
      </c>
      <c r="L147" s="57">
        <v>11.21</v>
      </c>
    </row>
    <row r="148" spans="1:12" ht="1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64</v>
      </c>
      <c r="L148" s="58">
        <v>8.0399999999999991</v>
      </c>
    </row>
    <row r="149" spans="1:12" ht="30">
      <c r="A149" s="23"/>
      <c r="B149" s="15"/>
      <c r="C149" s="11"/>
      <c r="D149" s="7" t="s">
        <v>28</v>
      </c>
      <c r="E149" s="49" t="s">
        <v>117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67</v>
      </c>
      <c r="L149" s="58">
        <v>44.2</v>
      </c>
    </row>
    <row r="150" spans="1:12" ht="1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>
      <c r="A151" s="23"/>
      <c r="B151" s="15"/>
      <c r="C151" s="11"/>
      <c r="D151" s="7" t="s">
        <v>30</v>
      </c>
      <c r="E151" s="49" t="s">
        <v>50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51</v>
      </c>
      <c r="L151" s="58">
        <v>3.37</v>
      </c>
    </row>
    <row r="152" spans="1:12" ht="30">
      <c r="A152" s="23"/>
      <c r="B152" s="15"/>
      <c r="C152" s="11"/>
      <c r="D152" s="7" t="s">
        <v>31</v>
      </c>
      <c r="E152" s="49" t="s">
        <v>42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45</v>
      </c>
      <c r="L152" s="58">
        <v>3.18</v>
      </c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30">
      <c r="A158" s="20">
        <v>2</v>
      </c>
      <c r="B158" s="21">
        <v>4</v>
      </c>
      <c r="C158" s="22" t="s">
        <v>20</v>
      </c>
      <c r="D158" s="5" t="s">
        <v>21</v>
      </c>
      <c r="E158" s="48" t="s">
        <v>131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119</v>
      </c>
      <c r="L158" s="62">
        <v>66.069999999999993</v>
      </c>
    </row>
    <row r="159" spans="1:12" ht="1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46</v>
      </c>
      <c r="L160" s="58">
        <v>2.34</v>
      </c>
    </row>
    <row r="161" spans="1:12" ht="30">
      <c r="A161" s="23"/>
      <c r="B161" s="15"/>
      <c r="C161" s="11"/>
      <c r="D161" s="7" t="s">
        <v>23</v>
      </c>
      <c r="E161" s="49" t="s">
        <v>42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45</v>
      </c>
      <c r="L161" s="58">
        <v>1.59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96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97</v>
      </c>
      <c r="L166" s="57">
        <v>5.77</v>
      </c>
    </row>
    <row r="167" spans="1:12" ht="15">
      <c r="A167" s="23"/>
      <c r="B167" s="15"/>
      <c r="C167" s="11"/>
      <c r="D167" s="7" t="s">
        <v>27</v>
      </c>
      <c r="E167" s="49" t="s">
        <v>120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122</v>
      </c>
      <c r="L167" s="58">
        <v>9.5299999999999994</v>
      </c>
    </row>
    <row r="168" spans="1:12" ht="15">
      <c r="A168" s="23"/>
      <c r="B168" s="15"/>
      <c r="C168" s="11"/>
      <c r="D168" s="7" t="s">
        <v>28</v>
      </c>
      <c r="E168" s="49" t="s">
        <v>121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65</v>
      </c>
      <c r="L168" s="58">
        <v>41.75</v>
      </c>
    </row>
    <row r="169" spans="1:12" ht="15">
      <c r="A169" s="23"/>
      <c r="B169" s="15"/>
      <c r="C169" s="11"/>
      <c r="D169" s="7" t="s">
        <v>29</v>
      </c>
      <c r="E169" s="49" t="s">
        <v>101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66</v>
      </c>
      <c r="L169" s="58">
        <v>8.2100000000000009</v>
      </c>
    </row>
    <row r="170" spans="1:12" ht="15">
      <c r="A170" s="23"/>
      <c r="B170" s="15"/>
      <c r="C170" s="11"/>
      <c r="D170" s="7" t="s">
        <v>30</v>
      </c>
      <c r="E170" s="49" t="s">
        <v>41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44</v>
      </c>
      <c r="L170" s="58">
        <v>3.15</v>
      </c>
    </row>
    <row r="171" spans="1:12" ht="30">
      <c r="A171" s="23"/>
      <c r="B171" s="15"/>
      <c r="C171" s="11"/>
      <c r="D171" s="7" t="s">
        <v>31</v>
      </c>
      <c r="E171" s="49" t="s">
        <v>42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45</v>
      </c>
      <c r="L171" s="58">
        <v>1.59</v>
      </c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.75" thickBot="1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8" t="s">
        <v>76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108</v>
      </c>
      <c r="L177" s="62">
        <v>47.2</v>
      </c>
    </row>
    <row r="178" spans="1:12" ht="15">
      <c r="A178" s="23"/>
      <c r="B178" s="15"/>
      <c r="C178" s="11"/>
      <c r="D178" s="6"/>
      <c r="E178" s="48" t="s">
        <v>87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123</v>
      </c>
      <c r="L178" s="58">
        <v>17.28</v>
      </c>
    </row>
    <row r="179" spans="1:12" ht="1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46</v>
      </c>
      <c r="L179" s="58">
        <v>2.34</v>
      </c>
    </row>
    <row r="180" spans="1:12" ht="30">
      <c r="A180" s="23"/>
      <c r="B180" s="15"/>
      <c r="C180" s="11"/>
      <c r="D180" s="7" t="s">
        <v>23</v>
      </c>
      <c r="E180" s="49" t="s">
        <v>42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45</v>
      </c>
      <c r="L180" s="58">
        <v>3.18</v>
      </c>
    </row>
    <row r="181" spans="1:12" ht="15.75" thickBot="1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75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125</v>
      </c>
      <c r="L185" s="57">
        <v>9.93</v>
      </c>
    </row>
    <row r="186" spans="1:12" ht="15">
      <c r="A186" s="23"/>
      <c r="B186" s="15"/>
      <c r="C186" s="11"/>
      <c r="D186" s="7" t="s">
        <v>27</v>
      </c>
      <c r="E186" s="49" t="s">
        <v>48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49</v>
      </c>
      <c r="L186" s="58">
        <v>7.19</v>
      </c>
    </row>
    <row r="187" spans="1:12" ht="30">
      <c r="A187" s="23"/>
      <c r="B187" s="15"/>
      <c r="C187" s="11"/>
      <c r="D187" s="7" t="s">
        <v>28</v>
      </c>
      <c r="E187" s="49" t="s">
        <v>124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126</v>
      </c>
      <c r="L187" s="58">
        <v>36.08</v>
      </c>
    </row>
    <row r="188" spans="1:12" ht="15">
      <c r="A188" s="23"/>
      <c r="B188" s="15"/>
      <c r="C188" s="11"/>
      <c r="D188" s="7" t="s">
        <v>29</v>
      </c>
      <c r="E188" s="49" t="s">
        <v>68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66</v>
      </c>
      <c r="L188" s="58">
        <v>13.1</v>
      </c>
    </row>
    <row r="189" spans="1:12" ht="1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46</v>
      </c>
      <c r="L189" s="58">
        <v>2.11</v>
      </c>
    </row>
    <row r="190" spans="1:12" ht="30">
      <c r="A190" s="23"/>
      <c r="B190" s="15"/>
      <c r="C190" s="11"/>
      <c r="D190" s="7" t="s">
        <v>31</v>
      </c>
      <c r="E190" s="49" t="s">
        <v>42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45</v>
      </c>
      <c r="L190" s="58">
        <v>1.59</v>
      </c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48.882999999999996</v>
      </c>
      <c r="H196" s="34">
        <f t="shared" si="94"/>
        <v>44.763999999999996</v>
      </c>
      <c r="I196" s="34">
        <f t="shared" si="94"/>
        <v>155.31000000000003</v>
      </c>
      <c r="J196" s="34">
        <f t="shared" si="94"/>
        <v>1228.575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2023-10-23T08:51:29Z</cp:lastPrinted>
  <dcterms:created xsi:type="dcterms:W3CDTF">2022-05-16T14:23:56Z</dcterms:created>
  <dcterms:modified xsi:type="dcterms:W3CDTF">2024-01-22T16:20:08Z</dcterms:modified>
</cp:coreProperties>
</file>